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318\Downloads\"/>
    </mc:Choice>
  </mc:AlternateContent>
  <xr:revisionPtr revIDLastSave="0" documentId="13_ncr:1_{10097A47-518D-46F0-BDBA-A0DB2FEFF256}" xr6:coauthVersionLast="45" xr6:coauthVersionMax="45" xr10:uidLastSave="{00000000-0000-0000-0000-000000000000}"/>
  <bookViews>
    <workbookView xWindow="-120" yWindow="-120" windowWidth="24240" windowHeight="13140" activeTab="1" xr2:uid="{00000000-000D-0000-FFFF-FFFF00000000}"/>
  </bookViews>
  <sheets>
    <sheet name="Инструкция" sheetId="1" r:id="rId1"/>
    <sheet name="Отчет по предмету" sheetId="2" r:id="rId2"/>
    <sheet name="Данные ячеек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2" i="2" l="1"/>
  <c r="P11" i="2"/>
  <c r="P10" i="2"/>
  <c r="P9" i="2"/>
  <c r="P8" i="2"/>
  <c r="P7" i="2"/>
  <c r="P6" i="2"/>
  <c r="P5" i="2"/>
</calcChain>
</file>

<file path=xl/sharedStrings.xml><?xml version="1.0" encoding="utf-8"?>
<sst xmlns="http://schemas.openxmlformats.org/spreadsheetml/2006/main" count="169" uniqueCount="121">
  <si>
    <t>Инструкция по заполнению отчета о результатах предметной олимпиады</t>
  </si>
  <si>
    <t>Внесите данные по предмету в ячейку C3, выбрав его название из выпадающего списка</t>
  </si>
  <si>
    <t>Сформируйте список участников,согласно заявкам. Внесите следующие данные об участнике</t>
  </si>
  <si>
    <t>столбец 2 - гражданство, в выпадающем списке пристутсвует данные о гражданстве РФ, внесите иные данные вручную</t>
  </si>
  <si>
    <t xml:space="preserve">столбец 3-5 -  фамилия, имя, отчество участника </t>
  </si>
  <si>
    <t>столбец 6 -  пол -м/ ж - из выпадающего списка</t>
  </si>
  <si>
    <t>столбец 7 - дата рождения - добавьте данные вручную</t>
  </si>
  <si>
    <t>столбец 8-9 - класс, в котором участник учится и класс выполняемых заданий (если он заявил о желании выполнить повышенный уровень, старше по возрасту) - выберите соответствующую цифру из выпадающего списка</t>
  </si>
  <si>
    <r>
      <t xml:space="preserve">столбец 10 -11 - отметка о наличии ОВЗ и обучкнии в спецклассе - выберите из выпадающего списка. </t>
    </r>
    <r>
      <rPr>
        <b/>
        <sz val="12"/>
        <color theme="1"/>
        <rFont val="Times New Roman"/>
        <family val="1"/>
        <charset val="204"/>
      </rPr>
      <t>Если участник не обучается в спецклассе, ячейку отсавляете пустой.</t>
    </r>
  </si>
  <si>
    <t>столбец 12-13 -14 -  данные по итогам проверки олимпиадных заданий - фактический суммарный балл и максимально возможный.</t>
  </si>
  <si>
    <t>столбце 14 - % выполнения определяется автоматически по формуле</t>
  </si>
  <si>
    <t>в этом столбце вы можете произвести сортировку по убыванию и выстроить всех участников по рейтингу</t>
  </si>
  <si>
    <t>столбец 16-18  - внесите данные о фамилии, имени, отчестве педагога по предмету, у которого обучается участник Олимпиады</t>
  </si>
  <si>
    <t>столбец 19 - выберите уровень квалификации педагога из выпадающего списка</t>
  </si>
  <si>
    <t>столбец 15 заполняется в последнюю очередь, на основании данных о % выполнения работы и установления фактического рейтинга участника.</t>
  </si>
  <si>
    <r>
      <t>выберите из выпадающего списка статус -</t>
    </r>
    <r>
      <rPr>
        <b/>
        <sz val="12"/>
        <color theme="1"/>
        <rFont val="Times New Roman"/>
        <family val="1"/>
        <charset val="204"/>
      </rPr>
      <t>победитель, призер, участник</t>
    </r>
  </si>
  <si>
    <t>*</t>
  </si>
  <si>
    <t>Рекомендации по определению ПО/ПР на школьном уровне</t>
  </si>
  <si>
    <r>
      <rPr>
        <b/>
        <sz val="12"/>
        <color theme="1"/>
        <rFont val="Times New Roman"/>
        <family val="1"/>
        <charset val="204"/>
      </rPr>
      <t>победителями Олимпиады являются</t>
    </r>
    <r>
      <rPr>
        <sz val="12"/>
        <color theme="1"/>
        <rFont val="Times New Roman"/>
        <family val="1"/>
        <charset val="204"/>
      </rPr>
      <t xml:space="preserve"> участники, занимающие высшие строчки рейтинговой таблицы, выполнившие не менее 65-75% олимпиадных заданий</t>
    </r>
  </si>
  <si>
    <r>
      <t xml:space="preserve">число победителей следует соотносить с общим числом участников, </t>
    </r>
    <r>
      <rPr>
        <sz val="12"/>
        <color theme="1"/>
        <rFont val="Times New Roman"/>
        <family val="1"/>
        <charset val="204"/>
      </rPr>
      <t>даже при массовом участии статус победителей не следует устанавливать более чем трем участникам</t>
    </r>
  </si>
  <si>
    <r>
      <rPr>
        <b/>
        <sz val="12"/>
        <color theme="1"/>
        <rFont val="Times New Roman"/>
        <family val="1"/>
        <charset val="204"/>
      </rPr>
      <t>призерами Олимпиады являются</t>
    </r>
    <r>
      <rPr>
        <sz val="12"/>
        <color theme="1"/>
        <rFont val="Times New Roman"/>
        <family val="1"/>
        <charset val="204"/>
      </rPr>
      <t xml:space="preserve"> участники рейтинговой таблицы, выполнившие не менее 50% </t>
    </r>
  </si>
  <si>
    <t xml:space="preserve">Завершая работу, подготовьте файл к отправке муниципальному координатору, </t>
  </si>
  <si>
    <r>
      <rPr>
        <sz val="12"/>
        <color theme="1"/>
        <rFont val="Times New Roman"/>
        <family val="1"/>
        <charset val="204"/>
      </rPr>
      <t>переименуйте файл по образцу 1</t>
    </r>
    <r>
      <rPr>
        <b/>
        <sz val="12"/>
        <color theme="1"/>
        <rFont val="Times New Roman"/>
        <family val="1"/>
        <charset val="204"/>
      </rPr>
      <t>4_ВсОШ_ШЭ_Отчет по предмету_География,</t>
    </r>
  </si>
  <si>
    <t xml:space="preserve">где 14 - номер ОО, ВсОШ ШЭ Отчет по предмету - соответствующий этап Олимпиады и форма документа, География- название предмета </t>
  </si>
  <si>
    <t>Предмет</t>
  </si>
  <si>
    <t>Китайский язык</t>
  </si>
  <si>
    <t>Данные об участнике</t>
  </si>
  <si>
    <t>Данные о наставнике</t>
  </si>
  <si>
    <t>№ п/п</t>
  </si>
  <si>
    <t>Наименование ОО</t>
  </si>
  <si>
    <t>Граждан ство</t>
  </si>
  <si>
    <t>Фамилия</t>
  </si>
  <si>
    <t>Имя</t>
  </si>
  <si>
    <t>Отчество</t>
  </si>
  <si>
    <t>Присвоенный КОД от ОО</t>
  </si>
  <si>
    <t>пол м/ж</t>
  </si>
  <si>
    <t>Дата рождения</t>
  </si>
  <si>
    <t>Класс обучения</t>
  </si>
  <si>
    <t>Класс выполняемых заданий</t>
  </si>
  <si>
    <t xml:space="preserve">ОВЗ  </t>
  </si>
  <si>
    <t>Спецкласс (направление)</t>
  </si>
  <si>
    <t>Количество баллов</t>
  </si>
  <si>
    <t>Максимальный балл</t>
  </si>
  <si>
    <t>% выполнения (рейтинг)</t>
  </si>
  <si>
    <t>Статус</t>
  </si>
  <si>
    <t>Уровень квалификации</t>
  </si>
  <si>
    <t>ЦО "Верх-Тулинский"</t>
  </si>
  <si>
    <t>РФ</t>
  </si>
  <si>
    <t>ЦО 5 427 2</t>
  </si>
  <si>
    <t>не имеются</t>
  </si>
  <si>
    <t>победитель</t>
  </si>
  <si>
    <t>Прохорова</t>
  </si>
  <si>
    <t>Софья</t>
  </si>
  <si>
    <t>Ж</t>
  </si>
  <si>
    <t xml:space="preserve">призер </t>
  </si>
  <si>
    <t xml:space="preserve">Нос </t>
  </si>
  <si>
    <t>Ева</t>
  </si>
  <si>
    <t>участник</t>
  </si>
  <si>
    <t>ЦО 5 427 8</t>
  </si>
  <si>
    <t>ЦО 7 427 7</t>
  </si>
  <si>
    <t>ЦО 8 427 5</t>
  </si>
  <si>
    <t>ЦО 8 427 6</t>
  </si>
  <si>
    <t>ЦО 11 427 1</t>
  </si>
  <si>
    <t xml:space="preserve">Предмет </t>
  </si>
  <si>
    <t>Гражданство</t>
  </si>
  <si>
    <t>Пол</t>
  </si>
  <si>
    <t>ОВЗ</t>
  </si>
  <si>
    <t>Класс</t>
  </si>
  <si>
    <t>Право</t>
  </si>
  <si>
    <t>М</t>
  </si>
  <si>
    <t>имеются</t>
  </si>
  <si>
    <t>естественно-научное</t>
  </si>
  <si>
    <t>высшая квалификационная категория</t>
  </si>
  <si>
    <t>Математика</t>
  </si>
  <si>
    <t>математическое</t>
  </si>
  <si>
    <t>первая квалификационная категория</t>
  </si>
  <si>
    <t>Биология</t>
  </si>
  <si>
    <t>инженерное</t>
  </si>
  <si>
    <t>без категории</t>
  </si>
  <si>
    <t>Информатика и ИКТ</t>
  </si>
  <si>
    <t>IT-направление</t>
  </si>
  <si>
    <t>соответствие занимаемой должности</t>
  </si>
  <si>
    <t>Физика</t>
  </si>
  <si>
    <t>Физическая культура</t>
  </si>
  <si>
    <t>Экология</t>
  </si>
  <si>
    <t>История</t>
  </si>
  <si>
    <t>Химия</t>
  </si>
  <si>
    <t>1 уровень</t>
  </si>
  <si>
    <t>Русский  язык</t>
  </si>
  <si>
    <t>2 уровень</t>
  </si>
  <si>
    <t>ОБЖ</t>
  </si>
  <si>
    <t>3 уровень</t>
  </si>
  <si>
    <t>Английский язык</t>
  </si>
  <si>
    <t>Немецкий язык</t>
  </si>
  <si>
    <t>География</t>
  </si>
  <si>
    <t>Обществознаие</t>
  </si>
  <si>
    <t>Искусство (МХК)</t>
  </si>
  <si>
    <t>Литература</t>
  </si>
  <si>
    <t>Технология</t>
  </si>
  <si>
    <t xml:space="preserve">Гудович </t>
  </si>
  <si>
    <t xml:space="preserve">Ксения </t>
  </si>
  <si>
    <t xml:space="preserve">Попов </t>
  </si>
  <si>
    <t>Леонид</t>
  </si>
  <si>
    <t>ЦО 5 427 3</t>
  </si>
  <si>
    <t>ЦО 5 427 4</t>
  </si>
  <si>
    <t>Шаталина</t>
  </si>
  <si>
    <t>Екатерина</t>
  </si>
  <si>
    <t>Владиславовна</t>
  </si>
  <si>
    <t xml:space="preserve">Невзорова </t>
  </si>
  <si>
    <t xml:space="preserve">Маригарита </t>
  </si>
  <si>
    <t>Алексеевна</t>
  </si>
  <si>
    <t xml:space="preserve">Сайфулина </t>
  </si>
  <si>
    <t xml:space="preserve">Вероника </t>
  </si>
  <si>
    <t xml:space="preserve">Гринченко </t>
  </si>
  <si>
    <t xml:space="preserve">Злата </t>
  </si>
  <si>
    <t xml:space="preserve">Артемовна </t>
  </si>
  <si>
    <t>Михайловна</t>
  </si>
  <si>
    <t>Сергеевна</t>
  </si>
  <si>
    <t>Александрович</t>
  </si>
  <si>
    <t xml:space="preserve">педагогичсекий </t>
  </si>
  <si>
    <t xml:space="preserve">био-технологический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</si>
</sst>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6" fillId="0" borderId="0" applyFont="0" applyFill="0" applyBorder="0" applyProtection="0"/>
  </cellStyleXfs>
  <cellXfs count="32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16" fontId="1" fillId="0" borderId="0" xfId="0" applyNumberFormat="1" applyFont="1" applyAlignment="1">
      <alignment horizontal="left"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1" fillId="2" borderId="0" xfId="0" applyFont="1" applyFill="1" applyAlignment="1">
      <alignment vertical="top"/>
    </xf>
    <xf numFmtId="0" fontId="1" fillId="0" borderId="0" xfId="0" applyFont="1" applyAlignment="1">
      <alignment horizontal="center" vertical="top"/>
    </xf>
    <xf numFmtId="0" fontId="3" fillId="0" borderId="1" xfId="0" applyFont="1" applyBorder="1" applyAlignment="1" applyProtection="1">
      <alignment horizontal="center" vertical="top" wrapText="1"/>
      <protection hidden="1"/>
    </xf>
    <xf numFmtId="0" fontId="4" fillId="0" borderId="1" xfId="0" applyFont="1" applyBorder="1" applyAlignment="1" applyProtection="1">
      <alignment horizontal="center" vertical="top" wrapText="1"/>
      <protection hidden="1"/>
    </xf>
    <xf numFmtId="0" fontId="3" fillId="0" borderId="1" xfId="0" applyFont="1" applyBorder="1" applyAlignment="1" applyProtection="1">
      <alignment horizontal="right" vertical="top"/>
      <protection hidden="1"/>
    </xf>
    <xf numFmtId="0" fontId="3" fillId="0" borderId="1" xfId="0" applyFont="1" applyBorder="1" applyAlignment="1" applyProtection="1">
      <alignment horizontal="center" vertical="top"/>
      <protection hidden="1"/>
    </xf>
    <xf numFmtId="0" fontId="3" fillId="0" borderId="0" xfId="0" applyFont="1" applyAlignment="1">
      <alignment horizontal="left" vertical="top"/>
    </xf>
    <xf numFmtId="0" fontId="3" fillId="0" borderId="1" xfId="0" applyFont="1" applyBorder="1" applyAlignment="1" applyProtection="1">
      <alignment vertical="top"/>
      <protection hidden="1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center" vertical="top" wrapText="1"/>
    </xf>
    <xf numFmtId="14" fontId="3" fillId="0" borderId="1" xfId="0" applyNumberFormat="1" applyFont="1" applyBorder="1" applyAlignment="1" applyProtection="1">
      <alignment horizontal="center" vertical="top"/>
      <protection hidden="1"/>
    </xf>
    <xf numFmtId="0" fontId="3" fillId="0" borderId="1" xfId="0" applyFont="1" applyBorder="1" applyAlignment="1">
      <alignment horizontal="center" vertical="top"/>
    </xf>
    <xf numFmtId="9" fontId="3" fillId="0" borderId="1" xfId="1" applyNumberFormat="1" applyFont="1" applyBorder="1" applyAlignment="1" applyProtection="1">
      <alignment horizontal="center" vertical="top"/>
      <protection hidden="1"/>
    </xf>
    <xf numFmtId="14" fontId="3" fillId="0" borderId="1" xfId="0" applyNumberFormat="1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/>
    <xf numFmtId="0" fontId="3" fillId="0" borderId="1" xfId="0" applyFont="1" applyFill="1" applyBorder="1" applyAlignment="1" applyProtection="1">
      <alignment horizontal="center" vertical="top" wrapText="1"/>
      <protection hidden="1"/>
    </xf>
    <xf numFmtId="0" fontId="3" fillId="0" borderId="1" xfId="0" applyFont="1" applyFill="1" applyBorder="1" applyAlignment="1" applyProtection="1">
      <alignment horizontal="center" vertical="top"/>
      <protection hidden="1"/>
    </xf>
    <xf numFmtId="0" fontId="7" fillId="0" borderId="1" xfId="0" applyFont="1" applyBorder="1" applyAlignment="1">
      <alignment vertical="top"/>
    </xf>
    <xf numFmtId="0" fontId="0" fillId="0" borderId="1" xfId="0" applyBorder="1"/>
    <xf numFmtId="0" fontId="8" fillId="0" borderId="1" xfId="0" applyFont="1" applyBorder="1"/>
    <xf numFmtId="0" fontId="9" fillId="0" borderId="1" xfId="0" applyFont="1" applyBorder="1"/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26"/>
  <sheetViews>
    <sheetView workbookViewId="0">
      <selection activeCell="C24" sqref="C24"/>
    </sheetView>
  </sheetViews>
  <sheetFormatPr defaultColWidth="9.140625" defaultRowHeight="15.75" x14ac:dyDescent="0.25"/>
  <cols>
    <col min="1" max="1" width="9.140625" style="1"/>
    <col min="2" max="2" width="4.7109375" style="2" customWidth="1"/>
    <col min="3" max="3" width="83.28515625" style="1" bestFit="1" customWidth="1"/>
    <col min="4" max="16384" width="9.140625" style="1"/>
  </cols>
  <sheetData>
    <row r="2" spans="2:3" s="3" customFormat="1" x14ac:dyDescent="0.25">
      <c r="B2" s="4"/>
      <c r="C2" s="3" t="s">
        <v>0</v>
      </c>
    </row>
    <row r="3" spans="2:3" x14ac:dyDescent="0.25">
      <c r="B3" s="2">
        <v>1</v>
      </c>
      <c r="C3" s="1" t="s">
        <v>1</v>
      </c>
    </row>
    <row r="4" spans="2:3" x14ac:dyDescent="0.25">
      <c r="B4" s="2">
        <v>2</v>
      </c>
      <c r="C4" s="1" t="s">
        <v>2</v>
      </c>
    </row>
    <row r="5" spans="2:3" x14ac:dyDescent="0.25">
      <c r="B5" s="5"/>
      <c r="C5" s="1" t="s">
        <v>3</v>
      </c>
    </row>
    <row r="6" spans="2:3" x14ac:dyDescent="0.25">
      <c r="C6" s="1" t="s">
        <v>4</v>
      </c>
    </row>
    <row r="7" spans="2:3" x14ac:dyDescent="0.25">
      <c r="C7" s="1" t="s">
        <v>5</v>
      </c>
    </row>
    <row r="8" spans="2:3" x14ac:dyDescent="0.25">
      <c r="C8" s="1" t="s">
        <v>6</v>
      </c>
    </row>
    <row r="9" spans="2:3" x14ac:dyDescent="0.25">
      <c r="C9" s="1" t="s">
        <v>7</v>
      </c>
    </row>
    <row r="10" spans="2:3" x14ac:dyDescent="0.25">
      <c r="C10" s="1" t="s">
        <v>8</v>
      </c>
    </row>
    <row r="11" spans="2:3" x14ac:dyDescent="0.25">
      <c r="C11" s="1" t="s">
        <v>9</v>
      </c>
    </row>
    <row r="12" spans="2:3" x14ac:dyDescent="0.25">
      <c r="C12" s="1" t="s">
        <v>10</v>
      </c>
    </row>
    <row r="13" spans="2:3" x14ac:dyDescent="0.25">
      <c r="C13" s="3" t="s">
        <v>11</v>
      </c>
    </row>
    <row r="14" spans="2:3" x14ac:dyDescent="0.25">
      <c r="B14" s="2">
        <v>3</v>
      </c>
      <c r="C14" s="1" t="s">
        <v>12</v>
      </c>
    </row>
    <row r="15" spans="2:3" x14ac:dyDescent="0.25">
      <c r="C15" s="1" t="s">
        <v>13</v>
      </c>
    </row>
    <row r="16" spans="2:3" x14ac:dyDescent="0.25">
      <c r="C16" s="1" t="s">
        <v>14</v>
      </c>
    </row>
    <row r="17" spans="2:3" x14ac:dyDescent="0.25">
      <c r="B17" s="2">
        <v>4</v>
      </c>
      <c r="C17" s="1" t="s">
        <v>15</v>
      </c>
    </row>
    <row r="19" spans="2:3" x14ac:dyDescent="0.25">
      <c r="B19" s="2" t="s">
        <v>16</v>
      </c>
      <c r="C19" s="1" t="s">
        <v>17</v>
      </c>
    </row>
    <row r="20" spans="2:3" x14ac:dyDescent="0.25">
      <c r="C20" s="1" t="s">
        <v>18</v>
      </c>
    </row>
    <row r="21" spans="2:3" x14ac:dyDescent="0.25">
      <c r="C21" s="3" t="s">
        <v>19</v>
      </c>
    </row>
    <row r="22" spans="2:3" x14ac:dyDescent="0.25">
      <c r="C22" s="1" t="s">
        <v>20</v>
      </c>
    </row>
    <row r="24" spans="2:3" x14ac:dyDescent="0.25">
      <c r="B24" s="2">
        <v>5</v>
      </c>
      <c r="C24" s="1" t="s">
        <v>21</v>
      </c>
    </row>
    <row r="25" spans="2:3" x14ac:dyDescent="0.25">
      <c r="C25" s="3" t="s">
        <v>22</v>
      </c>
    </row>
    <row r="26" spans="2:3" x14ac:dyDescent="0.25">
      <c r="C26" s="1" t="s">
        <v>23</v>
      </c>
    </row>
  </sheetData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5"/>
  <sheetViews>
    <sheetView tabSelected="1" workbookViewId="0">
      <selection activeCell="M11" sqref="M11"/>
    </sheetView>
  </sheetViews>
  <sheetFormatPr defaultColWidth="9.140625" defaultRowHeight="12.75" x14ac:dyDescent="0.25"/>
  <cols>
    <col min="1" max="1" width="4" style="6" customWidth="1"/>
    <col min="2" max="2" width="29.28515625" style="6" customWidth="1"/>
    <col min="3" max="3" width="7.85546875" style="6" customWidth="1"/>
    <col min="4" max="4" width="14.7109375" style="6" customWidth="1"/>
    <col min="5" max="5" width="13.7109375" style="6" customWidth="1"/>
    <col min="6" max="6" width="14" style="6" customWidth="1"/>
    <col min="7" max="7" width="17.140625" style="6" customWidth="1"/>
    <col min="8" max="8" width="7" style="7" customWidth="1"/>
    <col min="9" max="9" width="8.7109375" style="7" customWidth="1"/>
    <col min="10" max="11" width="9.140625" style="7"/>
    <col min="12" max="12" width="10.28515625" style="7" customWidth="1"/>
    <col min="13" max="13" width="16.7109375" style="7" customWidth="1"/>
    <col min="14" max="14" width="10.140625" style="7" customWidth="1"/>
    <col min="15" max="15" width="9.28515625" style="7" customWidth="1"/>
    <col min="16" max="16" width="11.7109375" style="7" customWidth="1"/>
    <col min="17" max="17" width="10.28515625" style="7" customWidth="1"/>
    <col min="18" max="18" width="14.42578125" style="6" customWidth="1"/>
    <col min="19" max="19" width="11.140625" style="6" customWidth="1"/>
    <col min="20" max="20" width="13.28515625" style="6" customWidth="1"/>
    <col min="21" max="21" width="28.7109375" style="6" customWidth="1"/>
    <col min="22" max="16384" width="9.140625" style="6"/>
  </cols>
  <sheetData>
    <row r="1" spans="1:21" s="1" customFormat="1" ht="15.75" x14ac:dyDescent="0.25">
      <c r="A1" s="1" t="s">
        <v>24</v>
      </c>
      <c r="D1" s="8"/>
      <c r="E1" s="1" t="s">
        <v>25</v>
      </c>
      <c r="H1" s="9"/>
      <c r="I1" s="9"/>
      <c r="J1" s="9"/>
      <c r="K1" s="9"/>
      <c r="L1" s="9"/>
      <c r="M1" s="9"/>
      <c r="N1" s="9"/>
      <c r="O1" s="9"/>
      <c r="P1" s="9"/>
      <c r="Q1" s="9"/>
    </row>
    <row r="2" spans="1:21" s="1" customFormat="1" ht="15.75" x14ac:dyDescent="0.25">
      <c r="A2" s="1" t="s">
        <v>26</v>
      </c>
      <c r="H2" s="9"/>
      <c r="I2" s="9"/>
      <c r="J2" s="9"/>
      <c r="K2" s="9"/>
      <c r="L2" s="9"/>
      <c r="M2" s="9"/>
      <c r="N2" s="9"/>
      <c r="O2" s="9"/>
      <c r="P2" s="9"/>
      <c r="Q2" s="9"/>
      <c r="R2" s="1" t="s">
        <v>27</v>
      </c>
    </row>
    <row r="3" spans="1:21" ht="56.25" customHeight="1" x14ac:dyDescent="0.25">
      <c r="A3" s="10" t="s">
        <v>28</v>
      </c>
      <c r="B3" s="10" t="s">
        <v>29</v>
      </c>
      <c r="C3" s="11" t="s">
        <v>30</v>
      </c>
      <c r="D3" s="10" t="s">
        <v>31</v>
      </c>
      <c r="E3" s="10" t="s">
        <v>32</v>
      </c>
      <c r="F3" s="10" t="s">
        <v>33</v>
      </c>
      <c r="G3" s="26" t="s">
        <v>34</v>
      </c>
      <c r="H3" s="10" t="s">
        <v>35</v>
      </c>
      <c r="I3" s="10" t="s">
        <v>36</v>
      </c>
      <c r="J3" s="11" t="s">
        <v>37</v>
      </c>
      <c r="K3" s="11" t="s">
        <v>38</v>
      </c>
      <c r="L3" s="11" t="s">
        <v>39</v>
      </c>
      <c r="M3" s="11" t="s">
        <v>40</v>
      </c>
      <c r="N3" s="11" t="s">
        <v>41</v>
      </c>
      <c r="O3" s="11" t="s">
        <v>42</v>
      </c>
      <c r="P3" s="11" t="s">
        <v>43</v>
      </c>
      <c r="Q3" s="11" t="s">
        <v>44</v>
      </c>
      <c r="R3" s="11" t="s">
        <v>31</v>
      </c>
      <c r="S3" s="11" t="s">
        <v>32</v>
      </c>
      <c r="T3" s="11" t="s">
        <v>33</v>
      </c>
      <c r="U3" s="11" t="s">
        <v>45</v>
      </c>
    </row>
    <row r="4" spans="1:21" x14ac:dyDescent="0.25">
      <c r="A4" s="12">
        <v>1</v>
      </c>
      <c r="B4" s="13"/>
      <c r="C4" s="13">
        <v>2</v>
      </c>
      <c r="D4" s="13">
        <v>3</v>
      </c>
      <c r="E4" s="13">
        <v>4</v>
      </c>
      <c r="F4" s="13">
        <v>5</v>
      </c>
      <c r="G4" s="27"/>
      <c r="H4" s="13">
        <v>6</v>
      </c>
      <c r="I4" s="13">
        <v>7</v>
      </c>
      <c r="J4" s="13">
        <v>8</v>
      </c>
      <c r="K4" s="13">
        <v>9</v>
      </c>
      <c r="L4" s="13">
        <v>10</v>
      </c>
      <c r="M4" s="13">
        <v>11</v>
      </c>
      <c r="N4" s="13">
        <v>12</v>
      </c>
      <c r="O4" s="13">
        <v>13</v>
      </c>
      <c r="P4" s="13">
        <v>14</v>
      </c>
      <c r="Q4" s="13">
        <v>15</v>
      </c>
      <c r="R4" s="13">
        <v>16</v>
      </c>
      <c r="S4" s="13">
        <v>17</v>
      </c>
      <c r="T4" s="13">
        <v>18</v>
      </c>
      <c r="U4" s="13">
        <v>19</v>
      </c>
    </row>
    <row r="5" spans="1:21" s="14" customFormat="1" ht="15" x14ac:dyDescent="0.25">
      <c r="A5" s="15">
        <v>2</v>
      </c>
      <c r="B5" s="15" t="s">
        <v>46</v>
      </c>
      <c r="C5" s="16" t="s">
        <v>47</v>
      </c>
      <c r="D5" s="17" t="s">
        <v>99</v>
      </c>
      <c r="E5" s="17" t="s">
        <v>100</v>
      </c>
      <c r="F5" s="28" t="s">
        <v>115</v>
      </c>
      <c r="G5" s="17" t="s">
        <v>48</v>
      </c>
      <c r="H5" s="18" t="s">
        <v>53</v>
      </c>
      <c r="I5" s="19">
        <v>42048</v>
      </c>
      <c r="J5" s="20">
        <v>5</v>
      </c>
      <c r="K5" s="20">
        <v>5</v>
      </c>
      <c r="L5" s="17" t="s">
        <v>49</v>
      </c>
      <c r="M5" s="29"/>
      <c r="N5" s="20">
        <v>37</v>
      </c>
      <c r="O5" s="13">
        <v>60</v>
      </c>
      <c r="P5" s="21">
        <f t="shared" ref="P5:P12" si="0">N5/O5</f>
        <v>0.6166666666666667</v>
      </c>
      <c r="Q5" s="20" t="s">
        <v>50</v>
      </c>
      <c r="R5" s="16"/>
      <c r="S5" s="16"/>
      <c r="T5" s="16"/>
      <c r="U5" s="16"/>
    </row>
    <row r="6" spans="1:21" s="14" customFormat="1" x14ac:dyDescent="0.2">
      <c r="A6" s="15">
        <v>3</v>
      </c>
      <c r="B6" s="15" t="s">
        <v>46</v>
      </c>
      <c r="C6" s="16" t="s">
        <v>47</v>
      </c>
      <c r="D6" s="17" t="s">
        <v>51</v>
      </c>
      <c r="E6" s="17" t="s">
        <v>52</v>
      </c>
      <c r="F6" s="17" t="s">
        <v>110</v>
      </c>
      <c r="G6" s="17" t="s">
        <v>103</v>
      </c>
      <c r="H6" s="18" t="s">
        <v>53</v>
      </c>
      <c r="I6" s="22">
        <v>41749</v>
      </c>
      <c r="J6" s="20">
        <v>5</v>
      </c>
      <c r="K6" s="20">
        <v>5</v>
      </c>
      <c r="L6" s="17" t="s">
        <v>49</v>
      </c>
      <c r="M6" s="30" t="s">
        <v>119</v>
      </c>
      <c r="N6" s="20">
        <v>32</v>
      </c>
      <c r="O6" s="13">
        <v>60</v>
      </c>
      <c r="P6" s="21">
        <f t="shared" si="0"/>
        <v>0.53333333333333333</v>
      </c>
      <c r="Q6" s="20" t="s">
        <v>54</v>
      </c>
      <c r="R6" s="16"/>
      <c r="S6" s="16"/>
      <c r="T6" s="16"/>
      <c r="U6" s="16"/>
    </row>
    <row r="7" spans="1:21" s="14" customFormat="1" x14ac:dyDescent="0.2">
      <c r="A7" s="15">
        <v>4</v>
      </c>
      <c r="B7" s="15" t="s">
        <v>46</v>
      </c>
      <c r="C7" s="16" t="s">
        <v>47</v>
      </c>
      <c r="D7" s="17" t="s">
        <v>55</v>
      </c>
      <c r="E7" s="17" t="s">
        <v>56</v>
      </c>
      <c r="F7" s="28" t="s">
        <v>116</v>
      </c>
      <c r="G7" s="17" t="s">
        <v>104</v>
      </c>
      <c r="H7" s="18" t="s">
        <v>53</v>
      </c>
      <c r="I7" s="22">
        <v>41672</v>
      </c>
      <c r="J7" s="20">
        <v>5</v>
      </c>
      <c r="K7" s="20">
        <v>5</v>
      </c>
      <c r="L7" s="17" t="s">
        <v>49</v>
      </c>
      <c r="M7" s="31"/>
      <c r="N7" s="20">
        <v>26</v>
      </c>
      <c r="O7" s="13">
        <v>60</v>
      </c>
      <c r="P7" s="21">
        <f t="shared" si="0"/>
        <v>0.43333333333333335</v>
      </c>
      <c r="Q7" s="20" t="s">
        <v>57</v>
      </c>
      <c r="R7" s="16"/>
      <c r="S7" s="16"/>
      <c r="T7" s="16"/>
      <c r="U7" s="16"/>
    </row>
    <row r="8" spans="1:21" s="14" customFormat="1" x14ac:dyDescent="0.2">
      <c r="A8" s="15">
        <v>5</v>
      </c>
      <c r="B8" s="15" t="s">
        <v>46</v>
      </c>
      <c r="C8" s="16" t="s">
        <v>47</v>
      </c>
      <c r="D8" s="17" t="s">
        <v>113</v>
      </c>
      <c r="E8" s="17" t="s">
        <v>114</v>
      </c>
      <c r="F8" s="28" t="s">
        <v>117</v>
      </c>
      <c r="G8" s="17" t="s">
        <v>58</v>
      </c>
      <c r="H8" s="18" t="s">
        <v>53</v>
      </c>
      <c r="I8" s="22">
        <v>41809</v>
      </c>
      <c r="J8" s="20">
        <v>5</v>
      </c>
      <c r="K8" s="20">
        <v>5</v>
      </c>
      <c r="L8" s="17" t="s">
        <v>49</v>
      </c>
      <c r="M8" s="30" t="s">
        <v>120</v>
      </c>
      <c r="N8" s="20">
        <v>24</v>
      </c>
      <c r="O8" s="13">
        <v>60</v>
      </c>
      <c r="P8" s="21">
        <f t="shared" si="0"/>
        <v>0.4</v>
      </c>
      <c r="Q8" s="20" t="s">
        <v>57</v>
      </c>
      <c r="R8" s="16"/>
      <c r="S8" s="16"/>
      <c r="T8" s="16"/>
      <c r="U8" s="16"/>
    </row>
    <row r="9" spans="1:21" s="14" customFormat="1" ht="15" x14ac:dyDescent="0.25">
      <c r="A9" s="15">
        <v>6</v>
      </c>
      <c r="B9" s="15" t="s">
        <v>46</v>
      </c>
      <c r="C9" s="16" t="s">
        <v>47</v>
      </c>
      <c r="D9" s="17" t="s">
        <v>111</v>
      </c>
      <c r="E9" s="17" t="s">
        <v>112</v>
      </c>
      <c r="F9" s="17" t="s">
        <v>110</v>
      </c>
      <c r="G9" s="17" t="s">
        <v>59</v>
      </c>
      <c r="H9" s="18" t="s">
        <v>53</v>
      </c>
      <c r="I9" s="22">
        <v>40620</v>
      </c>
      <c r="J9" s="20">
        <v>7</v>
      </c>
      <c r="K9" s="20">
        <v>7</v>
      </c>
      <c r="L9" s="17" t="s">
        <v>49</v>
      </c>
      <c r="M9" s="29"/>
      <c r="N9" s="20">
        <v>23</v>
      </c>
      <c r="O9" s="13">
        <v>75</v>
      </c>
      <c r="P9" s="21">
        <f t="shared" si="0"/>
        <v>0.30666666666666664</v>
      </c>
      <c r="Q9" s="20" t="s">
        <v>57</v>
      </c>
      <c r="R9" s="16"/>
      <c r="S9" s="16"/>
      <c r="T9" s="16"/>
      <c r="U9" s="16"/>
    </row>
    <row r="10" spans="1:21" s="14" customFormat="1" ht="15" x14ac:dyDescent="0.25">
      <c r="A10" s="15">
        <v>7</v>
      </c>
      <c r="B10" s="15" t="s">
        <v>46</v>
      </c>
      <c r="C10" s="16" t="s">
        <v>47</v>
      </c>
      <c r="D10" s="17" t="s">
        <v>105</v>
      </c>
      <c r="E10" s="17" t="s">
        <v>106</v>
      </c>
      <c r="F10" s="17" t="s">
        <v>107</v>
      </c>
      <c r="G10" s="17" t="s">
        <v>60</v>
      </c>
      <c r="H10" s="18" t="s">
        <v>53</v>
      </c>
      <c r="I10" s="22">
        <v>40703</v>
      </c>
      <c r="J10" s="20">
        <v>8</v>
      </c>
      <c r="K10" s="20">
        <v>7</v>
      </c>
      <c r="L10" s="17" t="s">
        <v>49</v>
      </c>
      <c r="M10" s="29"/>
      <c r="N10" s="20">
        <v>30</v>
      </c>
      <c r="O10" s="13">
        <v>75</v>
      </c>
      <c r="P10" s="21">
        <f t="shared" si="0"/>
        <v>0.4</v>
      </c>
      <c r="Q10" s="20" t="s">
        <v>57</v>
      </c>
      <c r="R10" s="16"/>
      <c r="S10" s="16"/>
      <c r="T10" s="16"/>
      <c r="U10" s="16"/>
    </row>
    <row r="11" spans="1:21" s="14" customFormat="1" ht="15" x14ac:dyDescent="0.25">
      <c r="A11" s="15">
        <v>8</v>
      </c>
      <c r="B11" s="15" t="s">
        <v>46</v>
      </c>
      <c r="C11" s="16" t="s">
        <v>47</v>
      </c>
      <c r="D11" s="17" t="s">
        <v>108</v>
      </c>
      <c r="E11" s="17" t="s">
        <v>109</v>
      </c>
      <c r="F11" s="17" t="s">
        <v>110</v>
      </c>
      <c r="G11" s="17" t="s">
        <v>61</v>
      </c>
      <c r="H11" s="18" t="s">
        <v>53</v>
      </c>
      <c r="I11" s="22">
        <v>40743</v>
      </c>
      <c r="J11" s="20">
        <v>8</v>
      </c>
      <c r="K11" s="20">
        <v>7</v>
      </c>
      <c r="L11" s="17" t="s">
        <v>49</v>
      </c>
      <c r="M11" s="29"/>
      <c r="N11" s="20">
        <v>22</v>
      </c>
      <c r="O11" s="13">
        <v>75</v>
      </c>
      <c r="P11" s="21">
        <f t="shared" si="0"/>
        <v>0.29333333333333333</v>
      </c>
      <c r="Q11" s="20" t="s">
        <v>57</v>
      </c>
      <c r="R11" s="16"/>
      <c r="S11" s="16"/>
      <c r="T11" s="16"/>
      <c r="U11" s="16"/>
    </row>
    <row r="12" spans="1:21" s="14" customFormat="1" ht="15" x14ac:dyDescent="0.25">
      <c r="A12" s="15">
        <v>9</v>
      </c>
      <c r="B12" s="15" t="s">
        <v>46</v>
      </c>
      <c r="C12" s="16" t="s">
        <v>47</v>
      </c>
      <c r="D12" s="17" t="s">
        <v>101</v>
      </c>
      <c r="E12" s="17" t="s">
        <v>102</v>
      </c>
      <c r="F12" s="17" t="s">
        <v>118</v>
      </c>
      <c r="G12" s="17" t="s">
        <v>62</v>
      </c>
      <c r="H12" s="18" t="s">
        <v>69</v>
      </c>
      <c r="I12" s="22">
        <v>39654</v>
      </c>
      <c r="J12" s="20">
        <v>11</v>
      </c>
      <c r="K12" s="20">
        <v>9</v>
      </c>
      <c r="L12" s="17" t="s">
        <v>49</v>
      </c>
      <c r="M12" s="29"/>
      <c r="N12" s="20">
        <v>22</v>
      </c>
      <c r="O12" s="13">
        <v>58</v>
      </c>
      <c r="P12" s="21">
        <f t="shared" si="0"/>
        <v>0.37931034482758619</v>
      </c>
      <c r="Q12" s="20" t="s">
        <v>57</v>
      </c>
      <c r="R12" s="16"/>
      <c r="S12" s="16"/>
      <c r="T12" s="16"/>
      <c r="U12" s="16"/>
    </row>
    <row r="13" spans="1:21" x14ac:dyDescent="0.25"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21" x14ac:dyDescent="0.25"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21" x14ac:dyDescent="0.25">
      <c r="H15" s="6"/>
      <c r="I15" s="6"/>
      <c r="J15" s="6"/>
      <c r="K15" s="6"/>
      <c r="L15" s="6"/>
      <c r="M15" s="6"/>
      <c r="N15" s="6"/>
      <c r="O15" s="6"/>
      <c r="P15" s="6"/>
      <c r="Q15" s="6"/>
    </row>
  </sheetData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100-000000000000}">
          <x14:formula1>
            <xm:f>'Данные ячеек'!$C$2:$C$3</xm:f>
          </x14:formula1>
          <xm:sqref>H5:H12</xm:sqref>
        </x14:dataValidation>
        <x14:dataValidation type="list" allowBlank="1" showInputMessage="1" showErrorMessage="1" xr:uid="{00000000-0002-0000-0100-000001000000}">
          <x14:formula1>
            <xm:f>'Данные ячеек'!$D$2:$D$3</xm:f>
          </x14:formula1>
          <xm:sqref>L5:L12</xm:sqref>
        </x14:dataValidation>
        <x14:dataValidation type="list" allowBlank="1" showInputMessage="1" showErrorMessage="1" xr:uid="{00000000-0002-0000-0100-000002000000}">
          <x14:formula1>
            <xm:f>'Данные ячеек'!$E$2:$E$9</xm:f>
          </x14:formula1>
          <xm:sqref>J5:K12</xm:sqref>
        </x14:dataValidation>
        <x14:dataValidation type="list" allowBlank="1" showInputMessage="1" showErrorMessage="1" xr:uid="{00000000-0002-0000-0100-000003000000}">
          <x14:formula1>
            <xm:f>'Данные ячеек'!$F$2:$F$4</xm:f>
          </x14:formula1>
          <xm:sqref>Q5:Q12</xm:sqref>
        </x14:dataValidation>
        <x14:dataValidation type="list" allowBlank="1" showInputMessage="1" showErrorMessage="1" xr:uid="{00000000-0002-0000-0100-000004000000}">
          <x14:formula1>
            <xm:f>'Данные ячеек'!$H$2:$H$5</xm:f>
          </x14:formula1>
          <xm:sqref>U5:U12</xm:sqref>
        </x14:dataValidation>
        <x14:dataValidation type="list" allowBlank="1" showInputMessage="1" showErrorMessage="1" xr:uid="{00000000-0002-0000-0100-000005000000}">
          <x14:formula1>
            <xm:f>'Данные ячеек'!$B$2</xm:f>
          </x14:formula1>
          <xm:sqref>C5:C12</xm:sqref>
        </x14:dataValidation>
        <x14:dataValidation type="list" allowBlank="1" showInputMessage="1" showErrorMessage="1" xr:uid="{00000000-0002-0000-0100-000006000000}">
          <x14:formula1>
            <xm:f>'Данные ячеек'!$A$2:$A$19</xm:f>
          </x14:formula1>
          <xm:sqref>D1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32"/>
  <sheetViews>
    <sheetView workbookViewId="0">
      <selection activeCell="E12" sqref="E12"/>
    </sheetView>
  </sheetViews>
  <sheetFormatPr defaultColWidth="9.140625" defaultRowHeight="12.75" x14ac:dyDescent="0.25"/>
  <cols>
    <col min="1" max="1" width="19" style="6" customWidth="1"/>
    <col min="2" max="2" width="15.140625" style="6" customWidth="1"/>
    <col min="3" max="3" width="5.85546875" style="6" customWidth="1"/>
    <col min="4" max="4" width="11.7109375" style="6" customWidth="1"/>
    <col min="5" max="5" width="9.140625" style="6"/>
    <col min="6" max="6" width="11.85546875" style="6" customWidth="1"/>
    <col min="7" max="7" width="21.7109375" style="6" bestFit="1" customWidth="1"/>
    <col min="8" max="8" width="32.28515625" style="6" bestFit="1" customWidth="1"/>
    <col min="9" max="16384" width="9.140625" style="6"/>
  </cols>
  <sheetData>
    <row r="1" spans="1:20" s="23" customFormat="1" x14ac:dyDescent="0.25">
      <c r="A1" s="23" t="s">
        <v>63</v>
      </c>
      <c r="B1" s="23" t="s">
        <v>64</v>
      </c>
      <c r="C1" s="23" t="s">
        <v>65</v>
      </c>
      <c r="D1" s="23" t="s">
        <v>66</v>
      </c>
      <c r="E1" s="23" t="s">
        <v>67</v>
      </c>
      <c r="F1" s="23" t="s">
        <v>44</v>
      </c>
      <c r="G1" s="23" t="s">
        <v>40</v>
      </c>
      <c r="H1" s="23" t="s">
        <v>45</v>
      </c>
    </row>
    <row r="2" spans="1:20" x14ac:dyDescent="0.2">
      <c r="A2" s="24" t="s">
        <v>68</v>
      </c>
      <c r="B2" s="24" t="s">
        <v>47</v>
      </c>
      <c r="C2" s="6" t="s">
        <v>69</v>
      </c>
      <c r="D2" s="6" t="s">
        <v>70</v>
      </c>
      <c r="E2" s="14">
        <v>4</v>
      </c>
      <c r="F2" s="14" t="s">
        <v>50</v>
      </c>
      <c r="G2" s="25" t="s">
        <v>71</v>
      </c>
      <c r="H2" s="14" t="s">
        <v>72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</row>
    <row r="3" spans="1:20" x14ac:dyDescent="0.2">
      <c r="A3" s="24" t="s">
        <v>73</v>
      </c>
      <c r="B3" s="24"/>
      <c r="C3" s="6" t="s">
        <v>53</v>
      </c>
      <c r="D3" s="6" t="s">
        <v>49</v>
      </c>
      <c r="E3" s="14">
        <v>5</v>
      </c>
      <c r="F3" s="14" t="s">
        <v>54</v>
      </c>
      <c r="G3" s="25" t="s">
        <v>74</v>
      </c>
      <c r="H3" s="14" t="s">
        <v>75</v>
      </c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</row>
    <row r="4" spans="1:20" x14ac:dyDescent="0.2">
      <c r="A4" s="24" t="s">
        <v>76</v>
      </c>
      <c r="B4" s="24"/>
      <c r="E4" s="14">
        <v>6</v>
      </c>
      <c r="F4" s="14" t="s">
        <v>57</v>
      </c>
      <c r="G4" s="25" t="s">
        <v>77</v>
      </c>
      <c r="H4" s="14" t="s">
        <v>78</v>
      </c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</row>
    <row r="5" spans="1:20" x14ac:dyDescent="0.2">
      <c r="A5" s="24" t="s">
        <v>79</v>
      </c>
      <c r="B5" s="24"/>
      <c r="E5" s="14">
        <v>7</v>
      </c>
      <c r="F5" s="14"/>
      <c r="G5" s="25" t="s">
        <v>80</v>
      </c>
      <c r="H5" s="14" t="s">
        <v>81</v>
      </c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</row>
    <row r="6" spans="1:20" x14ac:dyDescent="0.25">
      <c r="A6" s="24" t="s">
        <v>82</v>
      </c>
      <c r="B6" s="24"/>
      <c r="E6" s="14">
        <v>8</v>
      </c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</row>
    <row r="7" spans="1:20" x14ac:dyDescent="0.25">
      <c r="A7" s="24" t="s">
        <v>83</v>
      </c>
      <c r="B7" s="24"/>
      <c r="E7" s="14">
        <v>9</v>
      </c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</row>
    <row r="8" spans="1:20" x14ac:dyDescent="0.25">
      <c r="A8" s="24" t="s">
        <v>84</v>
      </c>
      <c r="B8" s="24"/>
      <c r="E8" s="14">
        <v>10</v>
      </c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</row>
    <row r="9" spans="1:20" x14ac:dyDescent="0.25">
      <c r="A9" s="24" t="s">
        <v>85</v>
      </c>
      <c r="B9" s="24"/>
      <c r="E9" s="14">
        <v>11</v>
      </c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</row>
    <row r="10" spans="1:20" x14ac:dyDescent="0.25">
      <c r="A10" s="24" t="s">
        <v>86</v>
      </c>
      <c r="B10" s="24"/>
      <c r="E10" s="14" t="s">
        <v>87</v>
      </c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</row>
    <row r="11" spans="1:20" x14ac:dyDescent="0.25">
      <c r="A11" s="24" t="s">
        <v>88</v>
      </c>
      <c r="B11" s="24"/>
      <c r="E11" s="14" t="s">
        <v>89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</row>
    <row r="12" spans="1:20" x14ac:dyDescent="0.25">
      <c r="A12" s="24" t="s">
        <v>90</v>
      </c>
      <c r="B12" s="24"/>
      <c r="E12" s="14" t="s">
        <v>91</v>
      </c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</row>
    <row r="13" spans="1:20" x14ac:dyDescent="0.25">
      <c r="A13" s="24" t="s">
        <v>92</v>
      </c>
      <c r="B13" s="2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</row>
    <row r="14" spans="1:20" x14ac:dyDescent="0.25">
      <c r="A14" s="24" t="s">
        <v>93</v>
      </c>
      <c r="B14" s="2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</row>
    <row r="15" spans="1:20" x14ac:dyDescent="0.25">
      <c r="A15" s="24" t="s">
        <v>94</v>
      </c>
      <c r="B15" s="2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</row>
    <row r="16" spans="1:20" x14ac:dyDescent="0.25">
      <c r="A16" s="6" t="s">
        <v>95</v>
      </c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</row>
    <row r="17" spans="1:20" x14ac:dyDescent="0.25">
      <c r="A17" s="6" t="s">
        <v>96</v>
      </c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</row>
    <row r="18" spans="1:20" x14ac:dyDescent="0.25">
      <c r="A18" s="6" t="s">
        <v>97</v>
      </c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</row>
    <row r="19" spans="1:20" x14ac:dyDescent="0.25">
      <c r="A19" s="6" t="s">
        <v>98</v>
      </c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</row>
    <row r="20" spans="1:20" x14ac:dyDescent="0.25">
      <c r="A20" s="6" t="s">
        <v>25</v>
      </c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</row>
    <row r="21" spans="1:20" x14ac:dyDescent="0.25"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</row>
    <row r="22" spans="1:20" x14ac:dyDescent="0.25"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</row>
    <row r="23" spans="1:20" x14ac:dyDescent="0.25"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</row>
    <row r="24" spans="1:20" x14ac:dyDescent="0.25"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</row>
    <row r="25" spans="1:20" x14ac:dyDescent="0.25"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</row>
    <row r="26" spans="1:20" x14ac:dyDescent="0.25"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</row>
    <row r="27" spans="1:20" x14ac:dyDescent="0.25"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</row>
    <row r="28" spans="1:20" x14ac:dyDescent="0.25"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</row>
    <row r="29" spans="1:20" x14ac:dyDescent="0.25"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</row>
    <row r="30" spans="1:20" x14ac:dyDescent="0.25"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</row>
    <row r="31" spans="1:20" x14ac:dyDescent="0.25"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</row>
    <row r="32" spans="1:20" x14ac:dyDescent="0.25"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</row>
  </sheetData>
  <pageMargins left="0.7" right="0.7" top="0.75" bottom="0.75" header="0.3" footer="0.3"/>
  <pageSetup paperSize="9" orientation="portrait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Инструкция</vt:lpstr>
      <vt:lpstr>Отчет по предмету</vt:lpstr>
      <vt:lpstr>Данные ячеек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Женя</dc:creator>
  <cp:lastModifiedBy>318</cp:lastModifiedBy>
  <cp:revision>1</cp:revision>
  <cp:lastPrinted>2025-10-15T10:49:32Z</cp:lastPrinted>
  <dcterms:created xsi:type="dcterms:W3CDTF">2019-10-02T22:25:58Z</dcterms:created>
  <dcterms:modified xsi:type="dcterms:W3CDTF">2025-10-23T07:07:16Z</dcterms:modified>
</cp:coreProperties>
</file>